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695" windowHeight="12270"/>
  </bookViews>
  <sheets>
    <sheet name="Лист1" sheetId="1" r:id="rId1"/>
  </sheets>
  <definedNames>
    <definedName name="_xlnm._FilterDatabase" localSheetId="0" hidden="1">Лист1!$B$33:$D$33</definedName>
  </definedNames>
  <calcPr calcId="144525"/>
</workbook>
</file>

<file path=xl/calcChain.xml><?xml version="1.0" encoding="utf-8"?>
<calcChain xmlns="http://schemas.openxmlformats.org/spreadsheetml/2006/main">
  <c r="E23" i="1" l="1"/>
  <c r="E24" i="1"/>
  <c r="E25" i="1"/>
  <c r="E26" i="1"/>
  <c r="E27" i="1"/>
  <c r="E28" i="1"/>
  <c r="E29" i="1"/>
  <c r="E30" i="1"/>
  <c r="E22" i="1"/>
</calcChain>
</file>

<file path=xl/sharedStrings.xml><?xml version="1.0" encoding="utf-8"?>
<sst xmlns="http://schemas.openxmlformats.org/spreadsheetml/2006/main" count="28" uniqueCount="19">
  <si>
    <t>0 Всего</t>
  </si>
  <si>
    <t>01 Бронирование и оплата услуг мест размещения</t>
  </si>
  <si>
    <t>02 Билеты и бронирование мест на транспорт</t>
  </si>
  <si>
    <t>03 Билеты и бронирование мест на развлекательные мероприятия (спортивные, театральные, концертные и т.д)</t>
  </si>
  <si>
    <t>731 Услуги в области рекламы</t>
  </si>
  <si>
    <t>11 Услуги по доставке пищи на заказ</t>
  </si>
  <si>
    <t>12 Услуги по перевозке пассажиров</t>
  </si>
  <si>
    <t>13 Услуги по перевозке грузов</t>
  </si>
  <si>
    <t xml:space="preserve">14 Образовательные услуги </t>
  </si>
  <si>
    <t>99 Услуги прочие, не входящие в другие группировки</t>
  </si>
  <si>
    <t>educational services</t>
  </si>
  <si>
    <t>tickets and seat reservations for entertainment events (sports, theater, concerts, etc.)</t>
  </si>
  <si>
    <t>cargo transportation services</t>
  </si>
  <si>
    <t>accommodation reservations and payment</t>
  </si>
  <si>
    <t>custom food delivery services</t>
  </si>
  <si>
    <t>advertising services</t>
  </si>
  <si>
    <t>other services not included in other categories</t>
  </si>
  <si>
    <t>transport tickets and seat reservations</t>
  </si>
  <si>
    <t>passenger transportation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</si>
</sst>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793665668878565"/>
          <c:y val="3.9532805436906841E-2"/>
          <c:w val="0.493026967841658"/>
          <c:h val="0.809004474713752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Лист1!$B$6:$B$14</c:f>
              <c:strCache>
                <c:ptCount val="9"/>
                <c:pt idx="0">
                  <c:v>educational services</c:v>
                </c:pt>
                <c:pt idx="1">
                  <c:v>tickets and seat reservations for entertainment events (sports, theater, concerts, etc.)</c:v>
                </c:pt>
                <c:pt idx="2">
                  <c:v>cargo transportation services</c:v>
                </c:pt>
                <c:pt idx="3">
                  <c:v>accommodation reservations and payment</c:v>
                </c:pt>
                <c:pt idx="4">
                  <c:v>custom food delivery services</c:v>
                </c:pt>
                <c:pt idx="5">
                  <c:v>advertising services</c:v>
                </c:pt>
                <c:pt idx="6">
                  <c:v>other services not included in other categories</c:v>
                </c:pt>
                <c:pt idx="7">
                  <c:v>transport tickets and seat reservations</c:v>
                </c:pt>
                <c:pt idx="8">
                  <c:v>passenger transportation services</c:v>
                </c:pt>
              </c:strCache>
            </c:strRef>
          </c:cat>
          <c:val>
            <c:numRef>
              <c:f>Лист1!$C$6:$C$14</c:f>
              <c:numCache>
                <c:formatCode>#,##0.0</c:formatCode>
                <c:ptCount val="9"/>
                <c:pt idx="0">
                  <c:v>6.0785369999999999</c:v>
                </c:pt>
                <c:pt idx="1">
                  <c:v>27.761209000000001</c:v>
                </c:pt>
                <c:pt idx="2">
                  <c:v>65.529026000000002</c:v>
                </c:pt>
                <c:pt idx="3">
                  <c:v>72.962711999999996</c:v>
                </c:pt>
                <c:pt idx="4">
                  <c:v>76.306392000000002</c:v>
                </c:pt>
                <c:pt idx="5">
                  <c:v>119.340439</c:v>
                </c:pt>
                <c:pt idx="6">
                  <c:v>169.51834700000001</c:v>
                </c:pt>
                <c:pt idx="7">
                  <c:v>624.57456000000002</c:v>
                </c:pt>
                <c:pt idx="8">
                  <c:v>863.38597100000004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02-43C4-921F-E0D9CC92C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66656"/>
        <c:axId val="117491968"/>
      </c:barChart>
      <c:catAx>
        <c:axId val="117766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117491968"/>
        <c:crosses val="autoZero"/>
        <c:auto val="1"/>
        <c:lblAlgn val="ctr"/>
        <c:lblOffset val="100"/>
        <c:noMultiLvlLbl val="0"/>
      </c:catAx>
      <c:valAx>
        <c:axId val="117491968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17766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590549</xdr:colOff>
      <xdr:row>5</xdr:row>
      <xdr:rowOff>9526</xdr:rowOff>
    </xdr:from>
    <xdr:to>
      <xdr:col>19</xdr:col>
      <xdr:colOff>342900</xdr:colOff>
      <xdr:row>16</xdr:row>
      <xdr:rowOff>66674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4"/>
  <sheetViews>
    <sheetView tabSelected="1" workbookViewId="0">
      <selection activeCell="H21" sqref="H21"/>
    </sheetView>
  </sheetViews>
  <sheetFormatPr defaultRowHeight="15" x14ac:dyDescent="0.25"/>
  <cols>
    <col min="2" max="2" width="38" customWidth="1"/>
    <col min="3" max="3" width="14.5703125" customWidth="1"/>
    <col min="4" max="4" width="15.85546875" style="3" customWidth="1"/>
    <col min="5" max="5" width="13.28515625" customWidth="1"/>
  </cols>
  <sheetData>
    <row r="2" spans="2:5" x14ac:dyDescent="0.25">
      <c r="B2" s="1"/>
      <c r="C2" s="2"/>
      <c r="E2" s="2"/>
    </row>
    <row r="3" spans="2:5" x14ac:dyDescent="0.25">
      <c r="E3" s="2"/>
    </row>
    <row r="6" spans="2:5" x14ac:dyDescent="0.25">
      <c r="B6" s="4" t="s">
        <v>10</v>
      </c>
      <c r="C6" s="5">
        <v>6.0785369999999999</v>
      </c>
    </row>
    <row r="7" spans="2:5" ht="23.25" x14ac:dyDescent="0.25">
      <c r="B7" s="4" t="s">
        <v>11</v>
      </c>
      <c r="C7" s="5">
        <v>27.761209000000001</v>
      </c>
    </row>
    <row r="8" spans="2:5" x14ac:dyDescent="0.25">
      <c r="B8" s="4" t="s">
        <v>12</v>
      </c>
      <c r="C8" s="5">
        <v>65.529026000000002</v>
      </c>
    </row>
    <row r="9" spans="2:5" x14ac:dyDescent="0.25">
      <c r="B9" s="4" t="s">
        <v>13</v>
      </c>
      <c r="C9" s="5">
        <v>72.962711999999996</v>
      </c>
    </row>
    <row r="10" spans="2:5" x14ac:dyDescent="0.25">
      <c r="B10" s="4" t="s">
        <v>14</v>
      </c>
      <c r="C10" s="5">
        <v>76.306392000000002</v>
      </c>
    </row>
    <row r="11" spans="2:5" x14ac:dyDescent="0.25">
      <c r="B11" s="4" t="s">
        <v>15</v>
      </c>
      <c r="C11" s="5">
        <v>119.340439</v>
      </c>
    </row>
    <row r="12" spans="2:5" x14ac:dyDescent="0.25">
      <c r="B12" s="6" t="s">
        <v>16</v>
      </c>
      <c r="C12" s="5">
        <v>169.51834700000001</v>
      </c>
    </row>
    <row r="13" spans="2:5" x14ac:dyDescent="0.25">
      <c r="B13" s="6" t="s">
        <v>17</v>
      </c>
      <c r="C13" s="5">
        <v>624.57456000000002</v>
      </c>
    </row>
    <row r="14" spans="2:5" x14ac:dyDescent="0.25">
      <c r="B14" s="6" t="s">
        <v>18</v>
      </c>
      <c r="C14" s="5">
        <v>863.38597100000004</v>
      </c>
    </row>
    <row r="21" spans="2:5" x14ac:dyDescent="0.25">
      <c r="B21" t="s">
        <v>0</v>
      </c>
      <c r="C21" s="2">
        <v>2025457193</v>
      </c>
      <c r="D21" s="3">
        <v>2025.457193</v>
      </c>
      <c r="E21" s="2">
        <v>100</v>
      </c>
    </row>
    <row r="22" spans="2:5" x14ac:dyDescent="0.25">
      <c r="B22" t="s">
        <v>1</v>
      </c>
      <c r="C22" s="2">
        <v>72962712</v>
      </c>
      <c r="D22" s="3">
        <v>72.962711999999996</v>
      </c>
      <c r="E22" s="3">
        <f>D22/$D$21*100</f>
        <v>3.6022835857583093</v>
      </c>
    </row>
    <row r="23" spans="2:5" x14ac:dyDescent="0.25">
      <c r="B23" t="s">
        <v>2</v>
      </c>
      <c r="C23" s="2">
        <v>624574560</v>
      </c>
      <c r="D23" s="3">
        <v>624.57456000000002</v>
      </c>
      <c r="E23" s="3">
        <f t="shared" ref="E23:E30" si="0">D23/$D$21*100</f>
        <v>30.836226120134054</v>
      </c>
    </row>
    <row r="24" spans="2:5" x14ac:dyDescent="0.25">
      <c r="B24" t="s">
        <v>3</v>
      </c>
      <c r="C24" s="2">
        <v>27761209</v>
      </c>
      <c r="D24" s="3">
        <v>27.761209000000001</v>
      </c>
      <c r="E24" s="3">
        <f t="shared" si="0"/>
        <v>1.3706144516874024</v>
      </c>
    </row>
    <row r="25" spans="2:5" x14ac:dyDescent="0.25">
      <c r="B25" t="s">
        <v>4</v>
      </c>
      <c r="C25" s="2">
        <v>119340439</v>
      </c>
      <c r="D25" s="3">
        <v>119.340439</v>
      </c>
      <c r="E25" s="3">
        <f t="shared" si="0"/>
        <v>5.8920247444597562</v>
      </c>
    </row>
    <row r="26" spans="2:5" x14ac:dyDescent="0.25">
      <c r="B26" t="s">
        <v>5</v>
      </c>
      <c r="C26" s="2">
        <v>76306392</v>
      </c>
      <c r="D26" s="3">
        <v>76.306392000000002</v>
      </c>
      <c r="E26" s="3">
        <f t="shared" si="0"/>
        <v>3.7673663143173624</v>
      </c>
    </row>
    <row r="27" spans="2:5" x14ac:dyDescent="0.25">
      <c r="B27" t="s">
        <v>6</v>
      </c>
      <c r="C27" s="2">
        <v>863385971</v>
      </c>
      <c r="D27" s="3">
        <v>863.38597100000004</v>
      </c>
      <c r="E27" s="3">
        <f t="shared" si="0"/>
        <v>42.626720228098151</v>
      </c>
    </row>
    <row r="28" spans="2:5" x14ac:dyDescent="0.25">
      <c r="B28" t="s">
        <v>7</v>
      </c>
      <c r="C28" s="2">
        <v>65529026</v>
      </c>
      <c r="D28" s="3">
        <v>65.529026000000002</v>
      </c>
      <c r="E28" s="3">
        <f t="shared" si="0"/>
        <v>3.2352708428728567</v>
      </c>
    </row>
    <row r="29" spans="2:5" x14ac:dyDescent="0.25">
      <c r="B29" t="s">
        <v>8</v>
      </c>
      <c r="C29" s="2">
        <v>6078537</v>
      </c>
      <c r="D29" s="3">
        <v>6.0785369999999999</v>
      </c>
      <c r="E29" s="3">
        <f t="shared" si="0"/>
        <v>0.30010691023278513</v>
      </c>
    </row>
    <row r="30" spans="2:5" x14ac:dyDescent="0.25">
      <c r="B30" t="s">
        <v>9</v>
      </c>
      <c r="C30" s="2">
        <v>169518347</v>
      </c>
      <c r="D30" s="3">
        <v>169.51834700000001</v>
      </c>
      <c r="E30" s="3">
        <f t="shared" si="0"/>
        <v>8.3693868024393261</v>
      </c>
    </row>
    <row r="33" spans="2:4" x14ac:dyDescent="0.25">
      <c r="C33" s="3"/>
    </row>
    <row r="34" spans="2:4" x14ac:dyDescent="0.25">
      <c r="B34" t="s">
        <v>10</v>
      </c>
      <c r="C34" s="3">
        <v>6.0785369999999999</v>
      </c>
      <c r="D34" s="3">
        <v>0.30010691023278513</v>
      </c>
    </row>
    <row r="35" spans="2:4" x14ac:dyDescent="0.25">
      <c r="B35" t="s">
        <v>11</v>
      </c>
      <c r="C35" s="3">
        <v>27.761209000000001</v>
      </c>
      <c r="D35" s="3">
        <v>1.3706144516874024</v>
      </c>
    </row>
    <row r="36" spans="2:4" x14ac:dyDescent="0.25">
      <c r="B36" t="s">
        <v>12</v>
      </c>
      <c r="C36" s="3">
        <v>65.529026000000002</v>
      </c>
      <c r="D36" s="3">
        <v>3.2352708428728567</v>
      </c>
    </row>
    <row r="37" spans="2:4" x14ac:dyDescent="0.25">
      <c r="B37" t="s">
        <v>13</v>
      </c>
      <c r="C37" s="3">
        <v>72.962711999999996</v>
      </c>
      <c r="D37" s="3">
        <v>3.6022835857583093</v>
      </c>
    </row>
    <row r="38" spans="2:4" x14ac:dyDescent="0.25">
      <c r="B38" t="s">
        <v>14</v>
      </c>
      <c r="C38" s="3">
        <v>76.306392000000002</v>
      </c>
      <c r="D38" s="3">
        <v>3.7673663143173624</v>
      </c>
    </row>
    <row r="39" spans="2:4" x14ac:dyDescent="0.25">
      <c r="B39" t="s">
        <v>15</v>
      </c>
      <c r="C39" s="3">
        <v>119.340439</v>
      </c>
      <c r="D39" s="3">
        <v>5.8920247444597562</v>
      </c>
    </row>
    <row r="40" spans="2:4" x14ac:dyDescent="0.25">
      <c r="B40" t="s">
        <v>16</v>
      </c>
      <c r="C40" s="3">
        <v>169.51834700000001</v>
      </c>
      <c r="D40" s="3">
        <v>8.3693868024393261</v>
      </c>
    </row>
    <row r="41" spans="2:4" x14ac:dyDescent="0.25">
      <c r="B41" t="s">
        <v>17</v>
      </c>
      <c r="C41" s="3">
        <v>624.57456000000002</v>
      </c>
      <c r="D41" s="3">
        <v>30.836226120134054</v>
      </c>
    </row>
    <row r="42" spans="2:4" x14ac:dyDescent="0.25">
      <c r="B42" t="s">
        <v>18</v>
      </c>
      <c r="C42" s="3">
        <v>863.38597100000004</v>
      </c>
      <c r="D42" s="3">
        <v>42.626720228098151</v>
      </c>
    </row>
    <row r="43" spans="2:4" x14ac:dyDescent="0.25">
      <c r="C43" s="3"/>
    </row>
    <row r="44" spans="2:4" x14ac:dyDescent="0.25">
      <c r="C44" s="3"/>
    </row>
  </sheetData>
  <autoFilter ref="B33:D33">
    <sortState ref="B56:D66">
      <sortCondition ref="C55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dcterms:created xsi:type="dcterms:W3CDTF">2023-05-22T07:41:50Z</dcterms:created>
  <dcterms:modified xsi:type="dcterms:W3CDTF">2026-05-19T08:06:55Z</dcterms:modified>
</cp:coreProperties>
</file>